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<sst xmlns="http://schemas.openxmlformats.org/spreadsheetml/2006/main" count="124" uniqueCount="124">
  <si>
    <t xml:space="preserve"/>
  </si>
  <si>
    <t xml:space="preserve">QAB311</t>
  </si>
  <si>
    <t xml:space="preserve">m²</t>
  </si>
  <si>
    <t xml:space="preserve">Coberta plana transitable, no ventilada, amb enrajolat fix, per a ús esportiu. Impermeabilització amb làmines de poliolefines.</t>
  </si>
  <si>
    <r>
      <rPr>
        <sz val="8.25"/>
        <color rgb="FF000000"/>
        <rFont val="Arial"/>
        <family val="2"/>
      </rPr>
      <t xml:space="preserve">Coberta plana transitable, no ventilada, amb enrajolat fix, tipus convencional, pendent del 1% al 5%, per a ús esportiu.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BARRERA DE VAPOR: film de polietilè; AÏLLAMENT TÈRMIC: panell rígid de poliestirè extrudit, ChovAFOAM 300 M "CHOVA", segons UNE-EN 13164, de superfície llisa i mecanitzat lateral de mitja mossa, de 40 mm d'espessor, resistència a compressió &gt;= 300 kPa; CAPA SEPARADORA SOTA CAPA DE REFORÇ: geotèxtil no teixit compost per fibres de polièster unides per tiretes, GEOFIM 150 "CHOVA",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revestiment continu sintètic, format per l'aplicació successiva d'una capa de morter epoxi bicomponent, abrasió Taber en sec &lt; 0,2 g i rendiment aproximat de 0,80 kg/m²; dues capes de morter bicomponent a base de resines acrílic-epoxi, abrasió Taber en sec &lt; 0,2 g i rendiment aproximat de 0,4 kg/m² per capa; i una capa de segellat amb pintura bicomponent a base de resines acrílic-epoxi, abrasió Taber en sec &lt; 0,2 g, viscositat &gt; 40 poises i rendiment aproximat de 0,2 kg/m²; esteses a mà mitjançant rastres de banda de goma en capes uniformes amb un espessor total aproximat de 1,0 mm, col·locat sobre base de formigó HA-25/B/20/IIa de 10 cm de gruix, armat amb malla electrosoldada ME 15x15 Ø 5-5 B 500 T 6x2,20 UNE-EN 10080.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</si>
  <si>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</si>
  <si>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</si>
  <si>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</si>
  <si>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</si>
  <si>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</si>
  <si>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</si>
  <si>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</si>
  <si>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</si>
  <si>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</si>
  <si>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</si>
  <si>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</si>
  <si>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</si>
  <si>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</si>
  <si>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</si>
  <si>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</si>
  <si>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</si>
  <si>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</si>
  <si>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</si>
  <si>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</si>
  <si>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</si>
  <si>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</si>
  <si>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</si>
  <si>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</si>
  <si>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</si>
  <si>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</si>
  <si>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mt15var010a</t>
  </si>
  <si>
    <t xml:space="preserve">m²</t>
  </si>
  <si>
    <t xml:space="preserve">Barrera de vapor de film de polietilè de baixa densitat (LDPE), de 0,1 mm d'espessor i 100 g/m² de massa superficial.</t>
  </si>
  <si>
    <t xml:space="preserve">mt16pxc010jd</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</si>
  <si>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</si>
  <si>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</si>
  <si>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</si>
  <si>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</si>
  <si>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</si>
  <si>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</si>
  <si>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</si>
  <si>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</si>
  <si>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</si>
  <si>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</si>
  <si>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</si>
  <si>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</si>
  <si>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</si>
  <si>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</si>
  <si>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</si>
  <si>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</si>
  <si>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</si>
  <si>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mt07ame010b</t>
  </si>
  <si>
    <t xml:space="preserve">m²</t>
  </si>
  <si>
    <t xml:space="preserve">Malla electrosoldada ME 15x15 Ø 5-5 B 500 T 6x2,20 UNE-EN 10080.</t>
  </si>
  <si>
    <t xml:space="preserve">mt10haf010nga</t>
  </si>
  <si>
    <t xml:space="preserve">m³</t>
  </si>
  <si>
    <t xml:space="preserve">Formigó HA-25/B/20/IIa, fabricat en central.</t>
  </si>
  <si>
    <t xml:space="preserve">mt47adc010a</t>
  </si>
  <si>
    <t xml:space="preserve">kg</t>
  </si>
  <si>
    <t xml:space="preserve">Morter epoxi bicomponent.</t>
  </si>
  <si>
    <t xml:space="preserve">mt47adc020a</t>
  </si>
  <si>
    <t xml:space="preserve">kg</t>
  </si>
  <si>
    <t xml:space="preserve">Morter bicomponent a base de resines acrílic-epoxi.</t>
  </si>
  <si>
    <t xml:space="preserve">mt47adc030a</t>
  </si>
  <si>
    <t xml:space="preserve">kg</t>
  </si>
  <si>
    <t xml:space="preserve">Pintura bicomponent a base de resines acrílic-epoxi.</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</si>
  <si>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</si>
  <si>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</si>
  <si>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</si>
  <si>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</si>
  <si>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</si>
  <si>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</si>
  <si>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</si>
  <si>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</si>
  <si>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</si>
  <si>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</si>
  <si>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</si>
  <si>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</si>
  <si>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</si>
  <si>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</si>
  <si>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</si>
  <si>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</si>
  <si>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</si>
  <si>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</si>
  <si>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</si>
  <si>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</si>
  <si>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</si>
  <si>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</si>
  <si>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</si>
  <si>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</si>
  <si>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42,09€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</si>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</sst>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12" customWidth="1"/>
    <col min="4" max="4" width="73.44" customWidth="1"/>
    <col min="5" max="5" width="1.36" customWidth="1"/>
    <col min="6" max="6" width="10.54" customWidth="1"/>
    <col min="7" max="7" width="2.21"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81.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0.16</v>
      </c>
      <c r="I10" s="12">
        <f ca="1">ROUND(INDIRECT(ADDRESS(ROW()+(0), COLUMN()+(-3), 1))*INDIRECT(ADDRESS(ROW()+(0), COLUMN()+(-1), 1)), 2)</f>
        <v>0.48</v>
      </c>
    </row>
    <row r="11" spans="1:9" ht="13.50" thickBot="1" customHeight="1">
      <c r="A11" s="1" t="s">
        <v>15</v>
      </c>
      <c r="B11" s="1"/>
      <c r="C11" s="10" t="s">
        <v>16</v>
      </c>
      <c r="D11" s="1" t="s">
        <v>17</v>
      </c>
      <c r="E11" s="1"/>
      <c r="F11" s="11">
        <v>0.1</v>
      </c>
      <c r="G11" s="11"/>
      <c r="H11" s="12">
        <v>135.87</v>
      </c>
      <c r="I11" s="12">
        <f ca="1">ROUND(INDIRECT(ADDRESS(ROW()+(0), COLUMN()+(-3), 1))*INDIRECT(ADDRESS(ROW()+(0), COLUMN()+(-1), 1)), 2)</f>
        <v>13.59</v>
      </c>
    </row>
    <row r="12" spans="1:9" ht="13.50" thickBot="1" customHeight="1">
      <c r="A12" s="1" t="s">
        <v>18</v>
      </c>
      <c r="B12" s="1"/>
      <c r="C12" s="10" t="s">
        <v>19</v>
      </c>
      <c r="D12" s="1" t="s">
        <v>20</v>
      </c>
      <c r="E12" s="1"/>
      <c r="F12" s="11">
        <v>0.01</v>
      </c>
      <c r="G12" s="11"/>
      <c r="H12" s="12">
        <v>105.1</v>
      </c>
      <c r="I12" s="12">
        <f ca="1">ROUND(INDIRECT(ADDRESS(ROW()+(0), COLUMN()+(-3), 1))*INDIRECT(ADDRESS(ROW()+(0), COLUMN()+(-1), 1)), 2)</f>
        <v>1.05</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33.86</v>
      </c>
      <c r="I15" s="12">
        <f ca="1">ROUND(INDIRECT(ADDRESS(ROW()+(0), COLUMN()+(-3), 1))*INDIRECT(ADDRESS(ROW()+(0), COLUMN()+(-1), 1)), 2)</f>
        <v>5.08</v>
      </c>
    </row>
    <row r="16" spans="1:9" ht="24.00" thickBot="1" customHeight="1">
      <c r="A16" s="1" t="s">
        <v>30</v>
      </c>
      <c r="B16" s="1"/>
      <c r="C16" s="10" t="s">
        <v>31</v>
      </c>
      <c r="D16" s="1" t="s">
        <v>32</v>
      </c>
      <c r="E16" s="1"/>
      <c r="F16" s="11">
        <v>1.05</v>
      </c>
      <c r="G16" s="11"/>
      <c r="H16" s="12">
        <v>0.6</v>
      </c>
      <c r="I16" s="12">
        <f ca="1">ROUND(INDIRECT(ADDRESS(ROW()+(0), COLUMN()+(-3), 1))*INDIRECT(ADDRESS(ROW()+(0), COLUMN()+(-1), 1)), 2)</f>
        <v>0.63</v>
      </c>
    </row>
    <row r="17" spans="1:9" ht="55.50" thickBot="1" customHeight="1">
      <c r="A17" s="1" t="s">
        <v>33</v>
      </c>
      <c r="B17" s="1"/>
      <c r="C17" s="10" t="s">
        <v>34</v>
      </c>
      <c r="D17" s="1" t="s">
        <v>35</v>
      </c>
      <c r="E17" s="1"/>
      <c r="F17" s="11">
        <v>1.05</v>
      </c>
      <c r="G17" s="11"/>
      <c r="H17" s="12">
        <v>5.97</v>
      </c>
      <c r="I17" s="12">
        <f ca="1">ROUND(INDIRECT(ADDRESS(ROW()+(0), COLUMN()+(-3), 1))*INDIRECT(ADDRESS(ROW()+(0), COLUMN()+(-1), 1)), 2)</f>
        <v>6.27</v>
      </c>
    </row>
    <row r="18" spans="1:9" ht="55.50" thickBot="1" customHeight="1">
      <c r="A18" s="1" t="s">
        <v>36</v>
      </c>
      <c r="B18" s="1"/>
      <c r="C18" s="10" t="s">
        <v>37</v>
      </c>
      <c r="D18" s="1" t="s">
        <v>38</v>
      </c>
      <c r="E18" s="1"/>
      <c r="F18" s="11">
        <v>1.05</v>
      </c>
      <c r="G18" s="11"/>
      <c r="H18" s="12">
        <v>0.54</v>
      </c>
      <c r="I18" s="12">
        <f ca="1">ROUND(INDIRECT(ADDRESS(ROW()+(0), COLUMN()+(-3), 1))*INDIRECT(ADDRESS(ROW()+(0), COLUMN()+(-1), 1)), 2)</f>
        <v>0.57</v>
      </c>
    </row>
    <row r="19" spans="1:9" ht="24.00" thickBot="1" customHeight="1">
      <c r="A19" s="1" t="s">
        <v>39</v>
      </c>
      <c r="B19" s="1"/>
      <c r="C19" s="10" t="s">
        <v>40</v>
      </c>
      <c r="D19" s="1" t="s">
        <v>41</v>
      </c>
      <c r="E19" s="1"/>
      <c r="F19" s="11">
        <v>0.04</v>
      </c>
      <c r="G19" s="11"/>
      <c r="H19" s="12">
        <v>133.3</v>
      </c>
      <c r="I19" s="12">
        <f ca="1">ROUND(INDIRECT(ADDRESS(ROW()+(0), COLUMN()+(-3), 1))*INDIRECT(ADDRESS(ROW()+(0), COLUMN()+(-1), 1)), 2)</f>
        <v>5.33</v>
      </c>
    </row>
    <row r="20" spans="1:9" ht="34.50" thickBot="1" customHeight="1">
      <c r="A20" s="1" t="s">
        <v>42</v>
      </c>
      <c r="B20" s="1"/>
      <c r="C20" s="10" t="s">
        <v>43</v>
      </c>
      <c r="D20" s="1" t="s">
        <v>44</v>
      </c>
      <c r="E20" s="1"/>
      <c r="F20" s="11">
        <v>4</v>
      </c>
      <c r="G20" s="11"/>
      <c r="H20" s="12">
        <v>0.7</v>
      </c>
      <c r="I20" s="12">
        <f ca="1">ROUND(INDIRECT(ADDRESS(ROW()+(0), COLUMN()+(-3), 1))*INDIRECT(ADDRESS(ROW()+(0), COLUMN()+(-1), 1)), 2)</f>
        <v>2.8</v>
      </c>
    </row>
    <row r="21" spans="1:9" ht="34.50" thickBot="1" customHeight="1">
      <c r="A21" s="1" t="s">
        <v>45</v>
      </c>
      <c r="B21" s="1"/>
      <c r="C21" s="10" t="s">
        <v>46</v>
      </c>
      <c r="D21" s="1" t="s">
        <v>47</v>
      </c>
      <c r="E21" s="1"/>
      <c r="F21" s="11">
        <v>1.1</v>
      </c>
      <c r="G21" s="11"/>
      <c r="H21" s="12">
        <v>11.04</v>
      </c>
      <c r="I21" s="12">
        <f ca="1">ROUND(INDIRECT(ADDRESS(ROW()+(0), COLUMN()+(-3), 1))*INDIRECT(ADDRESS(ROW()+(0), COLUMN()+(-1), 1)), 2)</f>
        <v>12.14</v>
      </c>
    </row>
    <row r="22" spans="1:9" ht="34.50" thickBot="1" customHeight="1">
      <c r="A22" s="1" t="s">
        <v>48</v>
      </c>
      <c r="B22" s="1"/>
      <c r="C22" s="10" t="s">
        <v>49</v>
      </c>
      <c r="D22" s="1" t="s">
        <v>50</v>
      </c>
      <c r="E22" s="1"/>
      <c r="F22" s="11">
        <v>0.3</v>
      </c>
      <c r="G22" s="11"/>
      <c r="H22" s="12">
        <v>3</v>
      </c>
      <c r="I22" s="12">
        <f ca="1">ROUND(INDIRECT(ADDRESS(ROW()+(0), COLUMN()+(-3), 1))*INDIRECT(ADDRESS(ROW()+(0), COLUMN()+(-1), 1)), 2)</f>
        <v>0.9</v>
      </c>
    </row>
    <row r="23" spans="1:9" ht="13.50" thickBot="1" customHeight="1">
      <c r="A23" s="1" t="s">
        <v>51</v>
      </c>
      <c r="B23" s="1"/>
      <c r="C23" s="10" t="s">
        <v>52</v>
      </c>
      <c r="D23" s="1" t="s">
        <v>53</v>
      </c>
      <c r="E23" s="1"/>
      <c r="F23" s="11">
        <v>1.1</v>
      </c>
      <c r="G23" s="11"/>
      <c r="H23" s="12">
        <v>1.84</v>
      </c>
      <c r="I23" s="12">
        <f ca="1">ROUND(INDIRECT(ADDRESS(ROW()+(0), COLUMN()+(-3), 1))*INDIRECT(ADDRESS(ROW()+(0), COLUMN()+(-1), 1)), 2)</f>
        <v>2.02</v>
      </c>
    </row>
    <row r="24" spans="1:9" ht="13.50" thickBot="1" customHeight="1">
      <c r="A24" s="1" t="s">
        <v>54</v>
      </c>
      <c r="B24" s="1"/>
      <c r="C24" s="10" t="s">
        <v>55</v>
      </c>
      <c r="D24" s="1" t="s">
        <v>56</v>
      </c>
      <c r="E24" s="1"/>
      <c r="F24" s="11">
        <v>0.1</v>
      </c>
      <c r="G24" s="11"/>
      <c r="H24" s="12">
        <v>67.42</v>
      </c>
      <c r="I24" s="12">
        <f ca="1">ROUND(INDIRECT(ADDRESS(ROW()+(0), COLUMN()+(-3), 1))*INDIRECT(ADDRESS(ROW()+(0), COLUMN()+(-1), 1)), 2)</f>
        <v>6.74</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71.98</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0.601</v>
      </c>
      <c r="G30" s="11"/>
      <c r="H30" s="12">
        <v>24.5</v>
      </c>
      <c r="I30" s="12">
        <f ca="1">ROUND(INDIRECT(ADDRESS(ROW()+(0), COLUMN()+(-3), 1))*INDIRECT(ADDRESS(ROW()+(0), COLUMN()+(-1), 1)), 2)</f>
        <v>14.72</v>
      </c>
    </row>
    <row r="31" spans="1:9" ht="13.50" thickBot="1" customHeight="1">
      <c r="A31" s="1" t="s">
        <v>71</v>
      </c>
      <c r="B31" s="1"/>
      <c r="C31" s="10" t="s">
        <v>72</v>
      </c>
      <c r="D31" s="1" t="s">
        <v>73</v>
      </c>
      <c r="E31" s="1"/>
      <c r="F31" s="11">
        <v>1.296</v>
      </c>
      <c r="G31" s="11"/>
      <c r="H31" s="12">
        <v>20.46</v>
      </c>
      <c r="I31" s="12">
        <f ca="1">ROUND(INDIRECT(ADDRESS(ROW()+(0), COLUMN()+(-3), 1))*INDIRECT(ADDRESS(ROW()+(0), COLUMN()+(-1), 1)), 2)</f>
        <v>26.52</v>
      </c>
    </row>
    <row r="32" spans="1:9" ht="13.50" thickBot="1" customHeight="1">
      <c r="A32" s="1" t="s">
        <v>74</v>
      </c>
      <c r="B32" s="1"/>
      <c r="C32" s="10" t="s">
        <v>75</v>
      </c>
      <c r="D32" s="1" t="s">
        <v>76</v>
      </c>
      <c r="E32" s="1"/>
      <c r="F32" s="11">
        <v>0.197</v>
      </c>
      <c r="G32" s="11"/>
      <c r="H32" s="12">
        <v>24.5</v>
      </c>
      <c r="I32" s="12">
        <f ca="1">ROUND(INDIRECT(ADDRESS(ROW()+(0), COLUMN()+(-3), 1))*INDIRECT(ADDRESS(ROW()+(0), COLUMN()+(-1), 1)), 2)</f>
        <v>4.83</v>
      </c>
    </row>
    <row r="33" spans="1:9" ht="13.50" thickBot="1" customHeight="1">
      <c r="A33" s="1" t="s">
        <v>77</v>
      </c>
      <c r="B33" s="1"/>
      <c r="C33" s="10" t="s">
        <v>78</v>
      </c>
      <c r="D33" s="1" t="s">
        <v>79</v>
      </c>
      <c r="E33" s="1"/>
      <c r="F33" s="11">
        <v>0.197</v>
      </c>
      <c r="G33" s="11"/>
      <c r="H33" s="12">
        <v>21.75</v>
      </c>
      <c r="I33" s="12">
        <f ca="1">ROUND(INDIRECT(ADDRESS(ROW()+(0), COLUMN()+(-3), 1))*INDIRECT(ADDRESS(ROW()+(0), COLUMN()+(-1), 1)), 2)</f>
        <v>4.28</v>
      </c>
    </row>
    <row r="34" spans="1:9" ht="13.50" thickBot="1" customHeight="1">
      <c r="A34" s="1" t="s">
        <v>80</v>
      </c>
      <c r="B34" s="1"/>
      <c r="C34" s="10" t="s">
        <v>81</v>
      </c>
      <c r="D34" s="1" t="s">
        <v>82</v>
      </c>
      <c r="E34" s="1"/>
      <c r="F34" s="11">
        <v>0.058</v>
      </c>
      <c r="G34" s="11"/>
      <c r="H34" s="12">
        <v>25.32</v>
      </c>
      <c r="I34" s="12">
        <f ca="1">ROUND(INDIRECT(ADDRESS(ROW()+(0), COLUMN()+(-3), 1))*INDIRECT(ADDRESS(ROW()+(0), COLUMN()+(-1), 1)), 2)</f>
        <v>1.47</v>
      </c>
    </row>
    <row r="35" spans="1:9" ht="13.50" thickBot="1" customHeight="1">
      <c r="A35" s="1" t="s">
        <v>83</v>
      </c>
      <c r="B35" s="1"/>
      <c r="C35" s="10" t="s">
        <v>84</v>
      </c>
      <c r="D35" s="1" t="s">
        <v>85</v>
      </c>
      <c r="E35" s="1"/>
      <c r="F35" s="13">
        <v>0.058</v>
      </c>
      <c r="G35" s="13"/>
      <c r="H35" s="14">
        <v>21.75</v>
      </c>
      <c r="I35" s="14">
        <f ca="1">ROUND(INDIRECT(ADDRESS(ROW()+(0), COLUMN()+(-3), 1))*INDIRECT(ADDRESS(ROW()+(0), COLUMN()+(-1), 1)), 2)</f>
        <v>1.26</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53.08</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125.06</v>
      </c>
      <c r="I38" s="14">
        <f ca="1">ROUND(INDIRECT(ADDRESS(ROW()+(0), COLUMN()+(-3), 1))*INDIRECT(ADDRESS(ROW()+(0), COLUMN()+(-1), 1))/100, 2)</f>
        <v>2.5</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127.56</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162011</v>
      </c>
      <c r="F50" s="29"/>
      <c r="G50" s="29">
        <v>162012</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1.07202e+006</v>
      </c>
      <c r="F52" s="29"/>
      <c r="G52" s="29">
        <v>1.07202e+006</v>
      </c>
      <c r="H52" s="29"/>
      <c r="I52" s="29" t="s">
        <v>110</v>
      </c>
    </row>
    <row r="53" spans="1:9" ht="24.00" thickBot="1" customHeight="1">
      <c r="A53" s="30" t="s">
        <v>111</v>
      </c>
      <c r="B53" s="30"/>
      <c r="C53" s="30"/>
      <c r="D53" s="30"/>
      <c r="E53" s="31"/>
      <c r="F53" s="31"/>
      <c r="G53" s="31"/>
      <c r="H53" s="31"/>
      <c r="I53" s="31"/>
    </row>
    <row r="54" spans="1:9" ht="13.50" thickBot="1" customHeight="1">
      <c r="A54" s="28" t="s">
        <v>112</v>
      </c>
      <c r="B54" s="28"/>
      <c r="C54" s="28"/>
      <c r="D54" s="28"/>
      <c r="E54" s="29">
        <v>1.102e+006</v>
      </c>
      <c r="F54" s="29"/>
      <c r="G54" s="29">
        <v>1.102e+006</v>
      </c>
      <c r="H54" s="29"/>
      <c r="I54" s="29" t="s">
        <v>113</v>
      </c>
    </row>
    <row r="55" spans="1:9" ht="13.50" thickBot="1" customHeight="1">
      <c r="A55" s="32" t="s">
        <v>114</v>
      </c>
      <c r="B55" s="32"/>
      <c r="C55" s="32"/>
      <c r="D55" s="32"/>
      <c r="E55" s="33"/>
      <c r="F55" s="33"/>
      <c r="G55" s="33"/>
      <c r="H55" s="33"/>
      <c r="I55" s="33"/>
    </row>
    <row r="56" spans="1:9" ht="13.50" thickBot="1" customHeight="1">
      <c r="A56" s="30" t="s">
        <v>115</v>
      </c>
      <c r="B56" s="30"/>
      <c r="C56" s="30"/>
      <c r="D56" s="30"/>
      <c r="E56" s="31">
        <v>162006</v>
      </c>
      <c r="F56" s="31"/>
      <c r="G56" s="31">
        <v>162007</v>
      </c>
      <c r="H56" s="31"/>
      <c r="I56" s="31"/>
    </row>
    <row r="57" spans="1:9" ht="13.50" thickBot="1" customHeight="1">
      <c r="A57" s="28" t="s">
        <v>116</v>
      </c>
      <c r="B57" s="28"/>
      <c r="C57" s="28"/>
      <c r="D57" s="28"/>
      <c r="E57" s="29">
        <v>142013</v>
      </c>
      <c r="F57" s="29"/>
      <c r="G57" s="29">
        <v>172013</v>
      </c>
      <c r="H57" s="29"/>
      <c r="I57" s="29">
        <v>3</v>
      </c>
    </row>
    <row r="58" spans="1:9" ht="13.50" thickBot="1" customHeight="1">
      <c r="A58" s="30" t="s">
        <v>117</v>
      </c>
      <c r="B58" s="30"/>
      <c r="C58" s="30"/>
      <c r="D58" s="30"/>
      <c r="E58" s="31"/>
      <c r="F58" s="31"/>
      <c r="G58" s="31"/>
      <c r="H58" s="31"/>
      <c r="I58" s="31"/>
    </row>
    <row r="59" spans="1:9" ht="13.50" thickBot="1" customHeight="1">
      <c r="A59" s="28" t="s">
        <v>118</v>
      </c>
      <c r="B59" s="28"/>
      <c r="C59" s="28"/>
      <c r="D59" s="28"/>
      <c r="E59" s="29">
        <v>1.10201e+006</v>
      </c>
      <c r="F59" s="29"/>
      <c r="G59" s="29">
        <v>1.10201e+006</v>
      </c>
      <c r="H59" s="29"/>
      <c r="I59" s="29" t="s">
        <v>119</v>
      </c>
    </row>
    <row r="60" spans="1:9" ht="24.00" thickBot="1" customHeight="1">
      <c r="A60" s="30" t="s">
        <v>120</v>
      </c>
      <c r="B60" s="30"/>
      <c r="C60" s="30"/>
      <c r="D60" s="30"/>
      <c r="E60" s="31"/>
      <c r="F60" s="31"/>
      <c r="G60" s="31"/>
      <c r="H60" s="31"/>
      <c r="I60" s="3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row r="65" spans="1:1" ht="33.75" thickBot="1" customHeight="1">
      <c r="A65" s="1" t="s">
        <v>123</v>
      </c>
      <c r="B65" s="1"/>
      <c r="C65" s="1"/>
      <c r="D65" s="1"/>
      <c r="E65" s="1"/>
      <c r="F65" s="1"/>
      <c r="G65" s="1"/>
      <c r="H65" s="1"/>
      <c r="I65" s="1"/>
    </row>
  </sheetData>
  <mergeCells count="15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4"/>
    <mergeCell ref="G54:H54"/>
    <mergeCell ref="I54:I56"/>
    <mergeCell ref="A55:D55"/>
    <mergeCell ref="E55:F55"/>
    <mergeCell ref="G55:H55"/>
    <mergeCell ref="A56:D56"/>
    <mergeCell ref="E56:F56"/>
    <mergeCell ref="G56:H56"/>
    <mergeCell ref="A57:D57"/>
    <mergeCell ref="E57:F58"/>
    <mergeCell ref="G57:H58"/>
    <mergeCell ref="I57:I58"/>
    <mergeCell ref="A58:D58"/>
    <mergeCell ref="A59:D59"/>
    <mergeCell ref="E59:F60"/>
    <mergeCell ref="G59:H60"/>
    <mergeCell ref="I59:I60"/>
    <mergeCell ref="A60:D60"/>
    <mergeCell ref="A63:I63"/>
    <mergeCell ref="A64:I64"/>
    <mergeCell ref="A65:I65"/>
  </mergeCells>
  <pageMargins left="0.147638" right="0.147638" top="0.206693" bottom="0.206693" header="0.0" footer="0.0"/>
  <pageSetup paperSize="9" orientation="portrait"/>
  <rowBreaks count="0" manualBreakCount="0">
    </rowBreaks>
</worksheet>
</file>