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<sst xmlns="http://schemas.openxmlformats.org/spreadsheetml/2006/main" count="116" uniqueCount="116">
  <si>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</si>
  <si>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</si>
  <si>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</si>
  <si>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</si>
  <si>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LAROC S 150/4 "CHOVA" de 40 mm d'espessor;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totalment adherida amb bufador;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</si>
  <si>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</si>
  <si>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</si>
  <si>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</si>
  <si>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</si>
  <si>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</si>
  <si>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</si>
  <si>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</si>
  <si>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</si>
  <si>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</si>
  <si>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</si>
  <si>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</si>
  <si>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</si>
  <si>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</si>
  <si>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</si>
  <si>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</si>
  <si>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</si>
  <si>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</si>
  <si>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</si>
  <si>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</si>
  <si>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</si>
  <si>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</si>
  <si>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</si>
  <si>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</si>
  <si>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</si>
  <si>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</si>
  <si>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mt16lrc010qb</t>
  </si>
  <si>
    <t xml:space="preserve">m²</t>
  </si>
  <si>
    <t xml:space="preserve">Panell rígid de llana mineral soldable, hidrofugada, LAROC S 150/4 "CHOVA", segons UNE-EN 13162, revestit amb betum asfàltic i film de polipropilè termofusible, de 40 mm d'espessor, resistència tèrmica &gt;= 1,05 m²K/W, conductivitat tèrmica 0,038 W/(mK), Euroclasse F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</si>
  <si>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</si>
  <si>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</si>
  <si>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</si>
  <si>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</si>
  <si>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</si>
  <si>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</si>
  <si>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mt14lba010H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</si>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</sst>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12.88</v>
      </c>
      <c r="I16" s="12">
        <f ca="1">ROUND(INDIRECT(ADDRESS(ROW()+(0), COLUMN()+(-3), 1))*INDIRECT(ADDRESS(ROW()+(0), COLUMN()+(-1), 1)), 2)</f>
        <v>13.52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0.54</v>
      </c>
      <c r="I17" s="12">
        <f ca="1">ROUND(INDIRECT(ADDRESS(ROW()+(0), COLUMN()+(-3), 1))*INDIRECT(ADDRESS(ROW()+(0), COLUMN()+(-1), 1)), 2)</f>
        <v>0.57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4.78</v>
      </c>
      <c r="I19" s="12">
        <f ca="1">ROUND(INDIRECT(ADDRESS(ROW()+(0), COLUMN()+(-3), 1))*INDIRECT(ADDRESS(ROW()+(0), COLUMN()+(-1), 1)), 2)</f>
        <v>5.26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0.72</v>
      </c>
      <c r="I20" s="12">
        <f ca="1">ROUND(INDIRECT(ADDRESS(ROW()+(0), COLUMN()+(-3), 1))*INDIRECT(ADDRESS(ROW()+(0), COLUMN()+(-1), 1)), 2)</f>
        <v>0.76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66.22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0.601</v>
      </c>
      <c r="G28" s="11"/>
      <c r="H28" s="12">
        <v>24.5</v>
      </c>
      <c r="I28" s="12">
        <f ca="1">ROUND(INDIRECT(ADDRESS(ROW()+(0), COLUMN()+(-3), 1))*INDIRECT(ADDRESS(ROW()+(0), COLUMN()+(-1), 1)), 2)</f>
        <v>14.72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1.064</v>
      </c>
      <c r="G29" s="11"/>
      <c r="H29" s="12">
        <v>20.46</v>
      </c>
      <c r="I29" s="12">
        <f ca="1">ROUND(INDIRECT(ADDRESS(ROW()+(0), COLUMN()+(-3), 1))*INDIRECT(ADDRESS(ROW()+(0), COLUMN()+(-1), 1)), 2)</f>
        <v>21.77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0.162</v>
      </c>
      <c r="G30" s="11"/>
      <c r="H30" s="12">
        <v>24.5</v>
      </c>
      <c r="I30" s="12">
        <f ca="1">ROUND(INDIRECT(ADDRESS(ROW()+(0), COLUMN()+(-3), 1))*INDIRECT(ADDRESS(ROW()+(0), COLUMN()+(-1), 1)), 2)</f>
        <v>3.97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0.162</v>
      </c>
      <c r="G31" s="11"/>
      <c r="H31" s="12">
        <v>21.75</v>
      </c>
      <c r="I31" s="12">
        <f ca="1">ROUND(INDIRECT(ADDRESS(ROW()+(0), COLUMN()+(-3), 1))*INDIRECT(ADDRESS(ROW()+(0), COLUMN()+(-1), 1)), 2)</f>
        <v>3.52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0.058</v>
      </c>
      <c r="G32" s="11"/>
      <c r="H32" s="12">
        <v>25.32</v>
      </c>
      <c r="I32" s="12">
        <f ca="1">ROUND(INDIRECT(ADDRESS(ROW()+(0), COLUMN()+(-3), 1))*INDIRECT(ADDRESS(ROW()+(0), COLUMN()+(-1), 1)), 2)</f>
        <v>1.47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0.058</v>
      </c>
      <c r="G33" s="13"/>
      <c r="H33" s="14">
        <v>21.75</v>
      </c>
      <c r="I33" s="14">
        <f ca="1">ROUND(INDIRECT(ADDRESS(ROW()+(0), COLUMN()+(-3), 1))*INDIRECT(ADDRESS(ROW()+(0), COLUMN()+(-1), 1)), 2)</f>
        <v>1.26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112.93</v>
      </c>
      <c r="I36" s="14">
        <f ca="1">ROUND(INDIRECT(ADDRESS(ROW()+(0), COLUMN()+(-3), 1))*INDIRECT(ADDRESS(ROW()+(0), COLUMN()+(-1), 1))/100, 2)</f>
        <v>2.26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115.19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