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<sst xmlns="http://schemas.openxmlformats.org/spreadsheetml/2006/main" count="117" uniqueCount="117">
  <si>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</si>
  <si>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</si>
  <si>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</si>
  <si>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</si>
  <si>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làmina de betum modificat amb elastòmer SBS, LBM(SBS)-40-FP, POLITABER COMBI 40 "CHOVA" prèvia emprimació amb emulsió asfàltica aniònica amb càrregues tipus EB SUPERMUL, "CHOVA";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</si>
  <si>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</si>
  <si>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</si>
  <si>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</si>
  <si>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</si>
  <si>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</si>
  <si>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</si>
  <si>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</si>
  <si>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</si>
  <si>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</si>
  <si>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</si>
  <si>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</si>
  <si>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</si>
  <si>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</si>
  <si>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</si>
  <si>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</si>
  <si>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</si>
  <si>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</si>
  <si>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</si>
  <si>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</si>
  <si>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</si>
  <si>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</si>
  <si>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</si>
  <si>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</si>
  <si>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</si>
  <si>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</si>
  <si>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mt14lba010H</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</si>
  <si>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</si>
  <si>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</si>
  <si>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mt14iea020h</t>
  </si>
  <si>
    <t xml:space="preserve">kg</t>
  </si>
  <si>
    <t xml:space="preserve">Emulsió asfàltica aniònica amb càrregues tipus EB SUPERMUL, "CHOVA", segons UNE 104231.</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</si>
  <si>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</si>
  <si>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</si>
  <si>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</si>
  <si>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</si>
  <si>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</si>
  <si>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</si>
  <si>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</si>
  <si>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</si>
  <si>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</si>
  <si>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</si>
  <si>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</si>
  <si>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</si>
  <si>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</si>
  <si>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</si>
  <si>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</si>
  <si>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</si>
  <si>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</si>
  <si>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</si>
  <si>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</si>
  <si>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</si>
  <si>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</si>
  <si>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</si>
  <si>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</si>
  <si>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</si>
  <si>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</si>
  <si>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</si>
  <si>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</si>
  <si>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</si>
  <si>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</si>
  <si>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</si>
  <si>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</si>
  <si>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</si>
  <si>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</si>
  <si>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</si>
  <si>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</si>
  <si>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</si>
  <si>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</si>
  <si>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</si>
  <si>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</si>
  <si>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</si>
  <si>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</si>
  <si>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</si>
  <si>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</si>
  <si>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</si>
  <si>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</si>
  <si>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</si>
  <si>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</si>
  <si>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</si>
  <si>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39,07€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</si>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</sst>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45.00" thickBot="1" customHeight="1">
      <c r="A16" s="1" t="s">
        <v>30</v>
      </c>
      <c r="B16" s="1"/>
      <c r="C16" s="1"/>
      <c r="D16" s="10" t="s">
        <v>31</v>
      </c>
      <c r="E16" s="1" t="s">
        <v>32</v>
      </c>
      <c r="F16" s="1"/>
      <c r="G16" s="11">
        <v>1.1</v>
      </c>
      <c r="H16" s="11"/>
      <c r="I16" s="12">
        <v>4.78</v>
      </c>
      <c r="J16" s="12">
        <f ca="1">ROUND(INDIRECT(ADDRESS(ROW()+(0), COLUMN()+(-3), 1))*INDIRECT(ADDRESS(ROW()+(0), COLUMN()+(-1), 1)), 2)</f>
        <v>5.26</v>
      </c>
    </row>
    <row r="17" spans="1:10" ht="24.00" thickBot="1" customHeight="1">
      <c r="A17" s="1" t="s">
        <v>33</v>
      </c>
      <c r="B17" s="1"/>
      <c r="C17" s="1"/>
      <c r="D17" s="10" t="s">
        <v>34</v>
      </c>
      <c r="E17" s="1" t="s">
        <v>35</v>
      </c>
      <c r="F17" s="1"/>
      <c r="G17" s="11">
        <v>0.3</v>
      </c>
      <c r="H17" s="11"/>
      <c r="I17" s="12">
        <v>1.51</v>
      </c>
      <c r="J17" s="12">
        <f ca="1">ROUND(INDIRECT(ADDRESS(ROW()+(0), COLUMN()+(-3), 1))*INDIRECT(ADDRESS(ROW()+(0), COLUMN()+(-1), 1)), 2)</f>
        <v>0.45</v>
      </c>
    </row>
    <row r="18" spans="1:10" ht="55.50" thickBot="1" customHeight="1">
      <c r="A18" s="1" t="s">
        <v>36</v>
      </c>
      <c r="B18" s="1"/>
      <c r="C18" s="1"/>
      <c r="D18" s="10" t="s">
        <v>37</v>
      </c>
      <c r="E18" s="1" t="s">
        <v>38</v>
      </c>
      <c r="F18" s="1"/>
      <c r="G18" s="11">
        <v>1.05</v>
      </c>
      <c r="H18" s="11"/>
      <c r="I18" s="12">
        <v>0.72</v>
      </c>
      <c r="J18" s="12">
        <f ca="1">ROUND(INDIRECT(ADDRESS(ROW()+(0), COLUMN()+(-3), 1))*INDIRECT(ADDRESS(ROW()+(0), COLUMN()+(-1), 1)), 2)</f>
        <v>0.76</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33.13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0.139</v>
      </c>
      <c r="H28" s="11"/>
      <c r="I28" s="12">
        <v>24.5</v>
      </c>
      <c r="J28" s="12">
        <f ca="1">ROUND(INDIRECT(ADDRESS(ROW()+(0), COLUMN()+(-3), 1))*INDIRECT(ADDRESS(ROW()+(0), COLUMN()+(-1), 1)), 2)</f>
        <v>3.41</v>
      </c>
    </row>
    <row r="29" spans="1:10" ht="13.50" thickBot="1" customHeight="1">
      <c r="A29" s="1" t="s">
        <v>65</v>
      </c>
      <c r="B29" s="1"/>
      <c r="C29" s="1"/>
      <c r="D29" s="10" t="s">
        <v>66</v>
      </c>
      <c r="E29" s="1" t="s">
        <v>67</v>
      </c>
      <c r="F29" s="1"/>
      <c r="G29" s="11">
        <v>0.139</v>
      </c>
      <c r="H29" s="11"/>
      <c r="I29" s="12">
        <v>21.75</v>
      </c>
      <c r="J29" s="12">
        <f ca="1">ROUND(INDIRECT(ADDRESS(ROW()+(0), COLUMN()+(-3), 1))*INDIRECT(ADDRESS(ROW()+(0), COLUMN()+(-1), 1)), 2)</f>
        <v>3.02</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76.31</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109.44</v>
      </c>
      <c r="J36" s="14">
        <f ca="1">ROUND(INDIRECT(ADDRESS(ROW()+(0), COLUMN()+(-3), 1))*INDIRECT(ADDRESS(ROW()+(0), COLUMN()+(-1), 1))/100, 2)</f>
        <v>2.19</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111.63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