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<sst xmlns="http://schemas.openxmlformats.org/spreadsheetml/2006/main" count="103" uniqueCount="103">
  <si>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</si>
  <si>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</si>
  <si>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</si>
  <si>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Coberta plana transitable, no ventilada, amb enrajolat fix, tipus convencional,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</si>
  <si>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elastòmer SBS, LBM(SBS)-48-FP, POLITABER PARKING 48 "CHOVA", millorada amb làmina de betum additivat amb plastòmer APP, LA-30-FV, ChovAPLAST VEL 30 "CHOVA", prèvia emprimació amb emulsió asfàltica aniònica amb càrregues tipus EB SUPERMUL, "CHOVA";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</si>
  <si>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</si>
  <si>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</si>
  <si>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</si>
  <si>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</si>
  <si>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</si>
  <si>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</si>
  <si>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</si>
  <si>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</si>
  <si>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</si>
  <si>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</si>
  <si>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</si>
  <si>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</si>
  <si>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</si>
  <si>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</si>
  <si>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</si>
  <si>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</si>
  <si>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</si>
  <si>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</si>
  <si>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</si>
  <si>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</si>
  <si>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</si>
  <si>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</si>
  <si>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</si>
  <si>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</si>
  <si>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</si>
  <si>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mt14lba010J</t>
  </si>
  <si>
    <t xml:space="preserve">m²</t>
  </si>
  <si>
    <t xml:space="preserve">Làmina de betum modificat amb elastòmer SBS, LBM(SBS)-48-FP, POLITABER PARKING 48 "CHOVA", massa nominal 4,8 kg/m², amb armadura de feltre de polièster no teixit de 160 g/m², acabat en una cara amb feltre de polièster de 130 g/m², de superfície no protegida.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</si>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</sst>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11.32</v>
      </c>
      <c r="I16" s="12">
        <f ca="1">ROUND(INDIRECT(ADDRESS(ROW()+(0), COLUMN()+(-3), 1))*INDIRECT(ADDRESS(ROW()+(0), COLUMN()+(-1), 1)), 2)</f>
        <v>12.45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3.52</v>
      </c>
      <c r="I17" s="12">
        <f ca="1">ROUND(INDIRECT(ADDRESS(ROW()+(0), COLUMN()+(-3), 1))*INDIRECT(ADDRESS(ROW()+(0), COLUMN()+(-1), 1)), 2)</f>
        <v>3.87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3.4</v>
      </c>
      <c r="I18" s="12">
        <f ca="1">ROUND(INDIRECT(ADDRESS(ROW()+(0), COLUMN()+(-3), 1))*INDIRECT(ADDRESS(ROW()+(0), COLUMN()+(-1), 1)), 2)</f>
        <v>1.02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51.6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227.25</v>
      </c>
      <c r="I22" s="12">
        <f ca="1">ROUND(INDIRECT(ADDRESS(ROW()+(0), COLUMN()+(-3), 1))*INDIRECT(ADDRESS(ROW()+(0), COLUMN()+(-1), 1)), 2)</f>
        <v>1.59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3.45</v>
      </c>
      <c r="I24" s="14">
        <f ca="1">ROUND(INDIRECT(ADDRESS(ROW()+(0), COLUMN()+(-3), 1))*INDIRECT(ADDRESS(ROW()+(0), COLUMN()+(-1), 1)), 2)</f>
        <v>0.22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1.98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1"/>
      <c r="H27" s="12">
        <v>28.42</v>
      </c>
      <c r="I27" s="12">
        <f ca="1">ROUND(INDIRECT(ADDRESS(ROW()+(0), COLUMN()+(-3), 1))*INDIRECT(ADDRESS(ROW()+(0), COLUMN()+(-1), 1)), 2)</f>
        <v>9.89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1"/>
      <c r="H28" s="12">
        <v>23.81</v>
      </c>
      <c r="I28" s="12">
        <f ca="1">ROUND(INDIRECT(ADDRESS(ROW()+(0), COLUMN()+(-3), 1))*INDIRECT(ADDRESS(ROW()+(0), COLUMN()+(-1), 1)), 2)</f>
        <v>15.12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</v>
      </c>
      <c r="G29" s="11"/>
      <c r="H29" s="12">
        <v>28.42</v>
      </c>
      <c r="I29" s="12">
        <f ca="1">ROUND(INDIRECT(ADDRESS(ROW()+(0), COLUMN()+(-3), 1))*INDIRECT(ADDRESS(ROW()+(0), COLUMN()+(-1), 1)), 2)</f>
        <v>3.41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</v>
      </c>
      <c r="G30" s="13"/>
      <c r="H30" s="14">
        <v>25.28</v>
      </c>
      <c r="I30" s="14">
        <f ca="1">ROUND(INDIRECT(ADDRESS(ROW()+(0), COLUMN()+(-3), 1))*INDIRECT(ADDRESS(ROW()+(0), COLUMN()+(-1), 1)), 2)</f>
        <v>3.03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31.45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85.03</v>
      </c>
      <c r="I33" s="14">
        <f ca="1">ROUND(INDIRECT(ADDRESS(ROW()+(0), COLUMN()+(-3), 1))*INDIRECT(ADDRESS(ROW()+(0), COLUMN()+(-1), 1))/100, 2)</f>
        <v>1.7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86.73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