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<sst xmlns="http://schemas.openxmlformats.org/spreadsheetml/2006/main" count="103" uniqueCount="103">
  <si>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</si>
  <si>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QAC012</t>
  </si>
  <si>
    <t xml:space="preserve">m²</t>
  </si>
  <si>
    <t xml:space="preserve">Coberta plana transitable, no ventilada, amb enrajolat fix, tipus convencional, per a trànsit rodat.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</si>
  <si>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bicapa, adherida, composta per làmina de betum modificat amb elastòmer SBS, LBM(SBS)-48-FP, POLITABER PARKING 48 "CHOVA" i làmina de betum modificat amb elastòmer SBS, LBM(SBS)-30-FV, POLITABER VEL 30 "CHOVA", prèvia emprimació amb emulsió asfàltica aniònica amb càrregues tipus EB SUPERMUL, "CHOVA";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</si>
  <si>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</si>
  <si>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</si>
  <si>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</si>
  <si>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</si>
  <si>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</si>
  <si>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</si>
  <si>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</si>
  <si>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</si>
  <si>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</si>
  <si>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</si>
  <si>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</si>
  <si>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</si>
  <si>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</si>
  <si>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</si>
  <si>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</si>
  <si>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</si>
  <si>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</si>
  <si>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</si>
  <si>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</si>
  <si>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</si>
  <si>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</si>
  <si>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</si>
  <si>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</si>
  <si>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</si>
  <si>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</si>
  <si>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mt14lba010J</t>
  </si>
  <si>
    <t xml:space="preserve">m²</t>
  </si>
  <si>
    <t xml:space="preserve">Làmina de betum modificat amb elastòmer SBS, LBM(SBS)-48-FP, POLITABER PARKING 48 "CHOVA", massa nominal 4,8 kg/m², amb armadura de feltre de polièster no teixit de 160 g/m², acabat en una cara amb feltre de polièster de 130 g/m², de superfície no protegida. Segons UNE-EN 13707.</t>
  </si>
  <si>
    <t xml:space="preserve">mt14lba010t</t>
  </si>
  <si>
    <t xml:space="preserve">m²</t>
  </si>
  <si>
    <t xml:space="preserve">Làmina de betum modificat amb elastòmer SBS, LBM(SBS)-30-FV, POLITABER VEL 30 "CHOVA", massa nominal 3 kg/m², amb armadura de feltre de fibra de vidre de 60 g/m², de superfície no protegida. Segons UNE-EN 13707.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</si>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</sst>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121.55</v>
      </c>
      <c r="I11" s="12">
        <f ca="1">ROUND(INDIRECT(ADDRESS(ROW()+(0), COLUMN()+(-3), 1))*INDIRECT(ADDRESS(ROW()+(0), COLUMN()+(-1), 1)), 2)</f>
        <v>12.76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53.48</v>
      </c>
      <c r="I15" s="12">
        <f ca="1">ROUND(INDIRECT(ADDRESS(ROW()+(0), COLUMN()+(-3), 1))*INDIRECT(ADDRESS(ROW()+(0), COLUMN()+(-1), 1)), 2)</f>
        <v>2.03</v>
      </c>
    </row>
    <row r="16" spans="1:9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11.32</v>
      </c>
      <c r="I16" s="12">
        <f ca="1">ROUND(INDIRECT(ADDRESS(ROW()+(0), COLUMN()+(-3), 1))*INDIRECT(ADDRESS(ROW()+(0), COLUMN()+(-1), 1)), 2)</f>
        <v>12.45</v>
      </c>
    </row>
    <row r="17" spans="1:9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4.95</v>
      </c>
      <c r="I17" s="12">
        <f ca="1">ROUND(INDIRECT(ADDRESS(ROW()+(0), COLUMN()+(-3), 1))*INDIRECT(ADDRESS(ROW()+(0), COLUMN()+(-1), 1)), 2)</f>
        <v>5.45</v>
      </c>
    </row>
    <row r="18" spans="1:9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3.4</v>
      </c>
      <c r="I18" s="12">
        <f ca="1">ROUND(INDIRECT(ADDRESS(ROW()+(0), COLUMN()+(-3), 1))*INDIRECT(ADDRESS(ROW()+(0), COLUMN()+(-1), 1)), 2)</f>
        <v>1.02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89.06</v>
      </c>
      <c r="I19" s="14">
        <f ca="1">ROUND(INDIRECT(ADDRESS(ROW()+(0), COLUMN()+(-3), 1))*INDIRECT(ADDRESS(ROW()+(0), COLUMN()+(-1), 1)), 2)</f>
        <v>16.39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53.18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2">
        <v>227.25</v>
      </c>
      <c r="I22" s="12">
        <f ca="1">ROUND(INDIRECT(ADDRESS(ROW()+(0), COLUMN()+(-3), 1))*INDIRECT(ADDRESS(ROW()+(0), COLUMN()+(-1), 1)), 2)</f>
        <v>1.59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55.71</v>
      </c>
      <c r="I23" s="12">
        <f ca="1">ROUND(INDIRECT(ADDRESS(ROW()+(0), COLUMN()+(-3), 1))*INDIRECT(ADDRESS(ROW()+(0), COLUMN()+(-1), 1)), 2)</f>
        <v>0.17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4">
        <v>3.45</v>
      </c>
      <c r="I24" s="14">
        <f ca="1">ROUND(INDIRECT(ADDRESS(ROW()+(0), COLUMN()+(-3), 1))*INDIRECT(ADDRESS(ROW()+(0), COLUMN()+(-1), 1)), 2)</f>
        <v>0.22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1.98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0.348</v>
      </c>
      <c r="G27" s="11"/>
      <c r="H27" s="12">
        <v>29.67</v>
      </c>
      <c r="I27" s="12">
        <f ca="1">ROUND(INDIRECT(ADDRESS(ROW()+(0), COLUMN()+(-3), 1))*INDIRECT(ADDRESS(ROW()+(0), COLUMN()+(-1), 1)), 2)</f>
        <v>10.33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0.635</v>
      </c>
      <c r="G28" s="11"/>
      <c r="H28" s="12">
        <v>24.86</v>
      </c>
      <c r="I28" s="12">
        <f ca="1">ROUND(INDIRECT(ADDRESS(ROW()+(0), COLUMN()+(-3), 1))*INDIRECT(ADDRESS(ROW()+(0), COLUMN()+(-1), 1)), 2)</f>
        <v>15.79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0.204</v>
      </c>
      <c r="G29" s="11"/>
      <c r="H29" s="12">
        <v>29.67</v>
      </c>
      <c r="I29" s="12">
        <f ca="1">ROUND(INDIRECT(ADDRESS(ROW()+(0), COLUMN()+(-3), 1))*INDIRECT(ADDRESS(ROW()+(0), COLUMN()+(-1), 1)), 2)</f>
        <v>6.05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0.204</v>
      </c>
      <c r="G30" s="13"/>
      <c r="H30" s="14">
        <v>26.39</v>
      </c>
      <c r="I30" s="14">
        <f ca="1">ROUND(INDIRECT(ADDRESS(ROW()+(0), COLUMN()+(-3), 1))*INDIRECT(ADDRESS(ROW()+(0), COLUMN()+(-1), 1)), 2)</f>
        <v>5.38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37.55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92.71</v>
      </c>
      <c r="I33" s="14">
        <f ca="1">ROUND(INDIRECT(ADDRESS(ROW()+(0), COLUMN()+(-3), 1))*INDIRECT(ADDRESS(ROW()+(0), COLUMN()+(-1), 1))/100, 2)</f>
        <v>1.85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94.56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