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<sst xmlns="http://schemas.openxmlformats.org/spreadsheetml/2006/main" count="42" uniqueCount="42">
  <si>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</si>
  <si>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</si>
  <si>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</si>
  <si>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</si>
  <si>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invertida. Impermeabilització: banda de reforç de làmina impermeabilitzant flexible de PVC-P, (fv), CHOVIPOL RV 1,2 INTEMPERIE "CHOVA", de 1,2 mm d'espessor, amb armadura de vel de fibra de vidre, i amb resistència a la intempèrie, col·locada solta sobre la capa separadora, formant una manxa sense adherir en la zona de la junta; fons de juntes per closa en cordons de polietilè expandit, ChovASTAR REJUNTEX 20 "CHOVA", de 20 mm de diàmetre; i banda de terminació de làmina impermeabilitzant flexible de PVC-P, (fv), CHOVIPOL RV 1,2 INTEMPERIE "CHOVA",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</si>
  <si>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</si>
  <si>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</si>
  <si>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</si>
  <si>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</si>
  <si>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</si>
  <si>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</si>
  <si>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</si>
  <si>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mt15dac010h</t>
  </si>
  <si>
    <t xml:space="preserve">m²</t>
  </si>
  <si>
    <t xml:space="preserve">Làmina impermeabilitzant flexible de PVC-P, (fv), CHOVIPOL RV 1,2 INTEMPERIE "CHOVA", de 1,2 mm d'espessor, amb armadura de vel de fibra de vidre, i amb resistència a la intempèrie, segons UNE-EN 13956.</t>
  </si>
  <si>
    <t xml:space="preserve">mt15sja030fc</t>
  </si>
  <si>
    <t xml:space="preserve">m</t>
  </si>
  <si>
    <t xml:space="preserve">Fons de juntes per closa en cordons de polietilè expandit, ChovASTAR REJUNTEX 20 "CHOVA", de 20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</si>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</sst>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11.26</v>
      </c>
      <c r="J10" s="12">
        <f ca="1">ROUND(INDIRECT(ADDRESS(ROW()+(0), COLUMN()+(-3), 1))*INDIRECT(ADDRESS(ROW()+(0), COLUMN()+(-1), 1)), 2)</f>
        <v>11.26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0.25</v>
      </c>
      <c r="J11" s="14">
        <f ca="1">ROUND(INDIRECT(ADDRESS(ROW()+(0), COLUMN()+(-3), 1))*INDIRECT(ADDRESS(ROW()+(0), COLUMN()+(-1), 1)), 2)</f>
        <v>0.26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0.157</v>
      </c>
      <c r="H14" s="11"/>
      <c r="I14" s="12">
        <v>28.42</v>
      </c>
      <c r="J14" s="12">
        <f ca="1">ROUND(INDIRECT(ADDRESS(ROW()+(0), COLUMN()+(-3), 1))*INDIRECT(ADDRESS(ROW()+(0), COLUMN()+(-1), 1)), 2)</f>
        <v>4.46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0.157</v>
      </c>
      <c r="H15" s="13"/>
      <c r="I15" s="14">
        <v>25.28</v>
      </c>
      <c r="J15" s="14">
        <f ca="1">ROUND(INDIRECT(ADDRESS(ROW()+(0), COLUMN()+(-3), 1))*INDIRECT(ADDRESS(ROW()+(0), COLUMN()+(-1), 1)), 2)</f>
        <v>3.97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8.43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19.95</v>
      </c>
      <c r="J18" s="14">
        <f ca="1">ROUND(INDIRECT(ADDRESS(ROW()+(0), COLUMN()+(-3), 1))*INDIRECT(ADDRESS(ROW()+(0), COLUMN()+(-1), 1))/100, 2)</f>
        <v>0.4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20.35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