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<sst xmlns="http://schemas.openxmlformats.org/spreadsheetml/2006/main" count="96" uniqueCount="96">
  <si>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</si>
  <si>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QVE021</t>
  </si>
  <si>
    <t xml:space="preserve">m²</t>
  </si>
  <si>
    <t xml:space="preserve">Coberta inclinada, enjardinada extensiva. Sistema Coberta Inclinada fins a 20° "ZINCO".</t>
  </si>
  <si>
    <r>
      <rPr>
        <sz val="8.25"/>
        <color rgb="FF000000"/>
        <rFont val="Arial"/>
        <family val="2"/>
      </rPr>
      <t xml:space="preserve">Coberta inclinada, enjardinada extensiva (ecològica), sistema Coberta Inclinada fins a 20° "ZINCO", amb un pendent mitjà del 8,75%,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kPa, resistència tèrmica 1,2 m²K/W, conductivitat tèrmica 0,034 W/(mK), amb fixació mecànica; CAPA SEPARADORA SOTA PROTECCIÓ: làmina de desolidarització, flexible, de polipropilè, TGV 21 "ZINCO", impermeable a l'aigua de pluja i permeable al vapor d'aigua, de 0,55 mm d'espessor, amb una massa superficial de 80 g/m²; CAPA DRENANT I RETENIDORA D'AIGUA: mòdul Floraset FS 75 "ZINCO", format per placa de poliestirè expandit, col·locat amb els nòduls cap amunt; CAPA DE COBERTURA: substrat Zincoterra Floral "ZINCO", compost de ceràmica seleccionada triturada i altres components minerals barrejats amb compost i torba rossa, de 70 mm d'espessor, i plantes amb pa d'arrels pla, Zinco Sedum Mix "ZINCO",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</si>
  <si>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</si>
  <si>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</si>
  <si>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</si>
  <si>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</si>
  <si>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</si>
  <si>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</si>
  <si>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</si>
  <si>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</si>
  <si>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</si>
  <si>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</si>
  <si>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</si>
  <si>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</si>
  <si>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</si>
  <si>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</si>
  <si>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</si>
  <si>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</si>
  <si>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</si>
  <si>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</si>
  <si>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</si>
  <si>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mt16pxa010bac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</si>
  <si>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</si>
  <si>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</si>
  <si>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</si>
  <si>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</si>
  <si>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</si>
  <si>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</si>
  <si>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</si>
  <si>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</si>
  <si>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mt14lbz030fga</t>
  </si>
  <si>
    <t xml:space="preserve">m²</t>
  </si>
  <si>
    <t xml:space="preserve">Mòdul drenant i retenidor d'aigua, Floraset FS 75 "ZINCO", de poliestirè expandit, subministrat en plaques. 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</si>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</sst>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1.03</v>
      </c>
      <c r="G17" s="11"/>
      <c r="H17" s="12">
        <v>23.15</v>
      </c>
      <c r="I17" s="12">
        <f ca="1">ROUND(INDIRECT(ADDRESS(ROW()+(0), COLUMN()+(-3), 1))*INDIRECT(ADDRESS(ROW()+(0), COLUMN()+(-1), 1)), 2)</f>
        <v>23.84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0.084</v>
      </c>
      <c r="G18" s="11"/>
      <c r="H18" s="12">
        <v>114</v>
      </c>
      <c r="I18" s="12">
        <f ca="1">ROUND(INDIRECT(ADDRESS(ROW()+(0), COLUMN()+(-3), 1))*INDIRECT(ADDRESS(ROW()+(0), COLUMN()+(-1), 1)), 2)</f>
        <v>9.58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71.88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0.004</v>
      </c>
      <c r="G23" s="11"/>
      <c r="H23" s="12">
        <v>28.42</v>
      </c>
      <c r="I23" s="12">
        <f ca="1">ROUND(INDIRECT(ADDRESS(ROW()+(0), COLUMN()+(-3), 1))*INDIRECT(ADDRESS(ROW()+(0), COLUMN()+(-1), 1)), 2)</f>
        <v>0.11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23.81</v>
      </c>
      <c r="I24" s="12">
        <f ca="1">ROUND(INDIRECT(ADDRESS(ROW()+(0), COLUMN()+(-3), 1))*INDIRECT(ADDRESS(ROW()+(0), COLUMN()+(-1), 1)), 2)</f>
        <v>0.1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0.121</v>
      </c>
      <c r="G25" s="11"/>
      <c r="H25" s="12">
        <v>29.34</v>
      </c>
      <c r="I25" s="12">
        <f ca="1">ROUND(INDIRECT(ADDRESS(ROW()+(0), COLUMN()+(-3), 1))*INDIRECT(ADDRESS(ROW()+(0), COLUMN()+(-1), 1)), 2)</f>
        <v>3.55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0.121</v>
      </c>
      <c r="G26" s="11"/>
      <c r="H26" s="12">
        <v>25.28</v>
      </c>
      <c r="I26" s="12">
        <f ca="1">ROUND(INDIRECT(ADDRESS(ROW()+(0), COLUMN()+(-3), 1))*INDIRECT(ADDRESS(ROW()+(0), COLUMN()+(-1), 1)), 2)</f>
        <v>3.06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0.243</v>
      </c>
      <c r="G27" s="11"/>
      <c r="H27" s="12">
        <v>28.42</v>
      </c>
      <c r="I27" s="12">
        <f ca="1">ROUND(INDIRECT(ADDRESS(ROW()+(0), COLUMN()+(-3), 1))*INDIRECT(ADDRESS(ROW()+(0), COLUMN()+(-1), 1)), 2)</f>
        <v>6.91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0.243</v>
      </c>
      <c r="G28" s="11"/>
      <c r="H28" s="12">
        <v>25.28</v>
      </c>
      <c r="I28" s="12">
        <f ca="1">ROUND(INDIRECT(ADDRESS(ROW()+(0), COLUMN()+(-3), 1))*INDIRECT(ADDRESS(ROW()+(0), COLUMN()+(-1), 1)), 2)</f>
        <v>6.14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0.748</v>
      </c>
      <c r="G29" s="11"/>
      <c r="H29" s="12">
        <v>28.42</v>
      </c>
      <c r="I29" s="12">
        <f ca="1">ROUND(INDIRECT(ADDRESS(ROW()+(0), COLUMN()+(-3), 1))*INDIRECT(ADDRESS(ROW()+(0), COLUMN()+(-1), 1)), 2)</f>
        <v>21.26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0.747</v>
      </c>
      <c r="G30" s="13"/>
      <c r="H30" s="14">
        <v>25.28</v>
      </c>
      <c r="I30" s="14">
        <f ca="1">ROUND(INDIRECT(ADDRESS(ROW()+(0), COLUMN()+(-3), 1))*INDIRECT(ADDRESS(ROW()+(0), COLUMN()+(-1), 1)), 2)</f>
        <v>18.88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60.01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131.89</v>
      </c>
      <c r="I33" s="14">
        <f ca="1">ROUND(INDIRECT(ADDRESS(ROW()+(0), COLUMN()+(-3), 1))*INDIRECT(ADDRESS(ROW()+(0), COLUMN()+(-1), 1))/100, 2)</f>
        <v>2.64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134.53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1.18202e+006</v>
      </c>
      <c r="F38" s="29"/>
      <c r="G38" s="29">
        <v>1.18202e+006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1.10201e+006</v>
      </c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1.03202e+006</v>
      </c>
      <c r="F42" s="29"/>
      <c r="G42" s="29">
        <v>1.03202e+006</v>
      </c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4:D44"/>
    <mergeCell ref="E44:F45"/>
    <mergeCell ref="G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