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<sst xmlns="http://schemas.openxmlformats.org/spreadsheetml/2006/main" count="106" uniqueCount="106">
  <si>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</si>
  <si>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QVI020</t>
  </si>
  <si>
    <t xml:space="preserve">m²</t>
  </si>
  <si>
    <t xml:space="preserve">Coberta plana transitable, no ventilada, enjardinada intensiva. Sistema Garatge Subterrani "ZINCO".</t>
  </si>
  <si>
    <r>
      <rPr>
        <sz val="8.25"/>
        <color rgb="FF000000"/>
        <rFont val="Arial"/>
        <family val="2"/>
      </rPr>
      <t xml:space="preserve">Coberta plana transitable, no ventilada, enjardinada intensiva, sistema Garatge Subterrani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poliolefines, WSB 100-PO "ZINCO", color blanc i gris, per evitar la penetració d'arrels en la membrana impermeable; CAPA SEPARADORA SOTA PROTECCIÓ: manta protectora i retenidora ISM 50 "ZINCO", formada per geotèxtil de polièster i polipropilè, de 6 mm d'espessor, amb una retenció d'aigua de 4 l/m², una resistència CBR a punxonament 3,5 kN i una massa superficial de 850 g/m²; CAPA DRENANT I RETENIDORA D'AIGUA: mòdul Stabilodrain SD 30 "ZINCO", format per placa de poliestirè termoconformat, col·locat amb els nòduls cap avall; CAPA FILTRANT: filtre sistema TG "ZINCO", format per un geotèxtil de fibres de polipropilè; CAPA DE PROTECCIÓ: substrat Zincoterra Jardín "ZINCO", compost de ceràmica seleccionada triturada i altres components minerals barrejats amb compost i torba rossa, de 270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</si>
  <si>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</si>
  <si>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</si>
  <si>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</si>
  <si>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</si>
  <si>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</si>
  <si>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</si>
  <si>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</si>
  <si>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</si>
  <si>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</si>
  <si>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</si>
  <si>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</si>
  <si>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</si>
  <si>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</si>
  <si>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</si>
  <si>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</si>
  <si>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</si>
  <si>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</si>
  <si>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</si>
  <si>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</si>
  <si>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</si>
  <si>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</si>
  <si>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</si>
  <si>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</si>
  <si>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</si>
  <si>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</si>
  <si>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</si>
  <si>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</si>
  <si>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</si>
  <si>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</si>
  <si>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</si>
  <si>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</si>
  <si>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</si>
  <si>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</si>
  <si>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</si>
  <si>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mt14lbz020d</t>
  </si>
  <si>
    <t xml:space="preserve">m²</t>
  </si>
  <si>
    <t xml:space="preserve">Membrana antiarrels flexible de poliolefines, WSB 100-PO "ZINCO", reforçada amb fil de polièster, sense plastificants, resistent als raigs UV, de 1,10 mm d'espessor, color blanc i gris, per a cobertes verdes.</t>
  </si>
  <si>
    <t xml:space="preserve">mt14lbz040En</t>
  </si>
  <si>
    <t xml:space="preserve">m²</t>
  </si>
  <si>
    <t xml:space="preserve">Manta protectora i retenidora ISM 50 "ZINCO", formada per geotèxtil de polièster i polipropilè, de 6 mm d'espessor, amb una retenció d'aigua de 4 l/m², una resistència CBR a punxonament 3,5 kN i una massa superficial de 850 g/m², subministrada en rotllos.</t>
  </si>
  <si>
    <t xml:space="preserve">mt14lbz030oEa</t>
  </si>
  <si>
    <t xml:space="preserve">m²</t>
  </si>
  <si>
    <t xml:space="preserve">Mòdul drenant i retenidor d'aigua, Stabilodrain SD 30 "ZINCO", de poliestirè termoconformat, subministrat en plaques. </t>
  </si>
  <si>
    <t xml:space="preserve">mt14lbz050p</t>
  </si>
  <si>
    <t xml:space="preserve">m²</t>
  </si>
  <si>
    <t xml:space="preserve">Filtre sistema TG "ZINCO", format per un geotèxtil no teixit sintètic, compost per fibres de polipropilè unides per tiretes, termosoldat per ambdues cares, de 1 mm d'espessor, amb una resistència a la tracció longitudinal de 13 kN/m, una resistència a la tracció transversal de 13 kN/m, resistència CBR a punxonament 2 kN, obertura característica 0,085 mm i una massa superficial de 150 g/m², subministrat en rotllos.</t>
  </si>
  <si>
    <t xml:space="preserve">mt48saz010c</t>
  </si>
  <si>
    <t xml:space="preserve">m³</t>
  </si>
  <si>
    <t xml:space="preserve">Substrat Zincoterra Jardín "ZINCO", compost de ceràmica seleccionada triturada i altres components minerals barrejats amb compost i torba rossa,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</si>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</sst>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46" customWidth="1"/>
    <col min="4" max="4" width="74.12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42.23</v>
      </c>
      <c r="I21" s="12">
        <f ca="1">ROUND(INDIRECT(ADDRESS(ROW()+(0), COLUMN()+(-3), 1))*INDIRECT(ADDRESS(ROW()+(0), COLUMN()+(-1), 1)), 2)</f>
        <v>43.5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2.92</v>
      </c>
      <c r="I22" s="12">
        <f ca="1">ROUND(INDIRECT(ADDRESS(ROW()+(0), COLUMN()+(-3), 1))*INDIRECT(ADDRESS(ROW()+(0), COLUMN()+(-1), 1)), 2)</f>
        <v>3.21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0.359</v>
      </c>
      <c r="G23" s="11"/>
      <c r="H23" s="12">
        <v>114</v>
      </c>
      <c r="I23" s="12">
        <f ca="1">ROUND(INDIRECT(ADDRESS(ROW()+(0), COLUMN()+(-3), 1))*INDIRECT(ADDRESS(ROW()+(0), COLUMN()+(-1), 1)), 2)</f>
        <v>40.93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21.65</v>
      </c>
      <c r="I24" s="14">
        <f ca="1">ROUND(INDIRECT(ADDRESS(ROW()+(0), COLUMN()+(-3), 1))*INDIRECT(ADDRESS(ROW()+(0), COLUMN()+(-1), 1)), 2)</f>
        <v>0.87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172.93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0.108</v>
      </c>
      <c r="G27" s="11"/>
      <c r="H27" s="12">
        <v>28.42</v>
      </c>
      <c r="I27" s="12">
        <f ca="1">ROUND(INDIRECT(ADDRESS(ROW()+(0), COLUMN()+(-3), 1))*INDIRECT(ADDRESS(ROW()+(0), COLUMN()+(-1), 1)), 2)</f>
        <v>3.07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0.348</v>
      </c>
      <c r="G28" s="11"/>
      <c r="H28" s="12">
        <v>23.81</v>
      </c>
      <c r="I28" s="12">
        <f ca="1">ROUND(INDIRECT(ADDRESS(ROW()+(0), COLUMN()+(-3), 1))*INDIRECT(ADDRESS(ROW()+(0), COLUMN()+(-1), 1)), 2)</f>
        <v>8.29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0.428</v>
      </c>
      <c r="G29" s="11"/>
      <c r="H29" s="12">
        <v>28.42</v>
      </c>
      <c r="I29" s="12">
        <f ca="1">ROUND(INDIRECT(ADDRESS(ROW()+(0), COLUMN()+(-3), 1))*INDIRECT(ADDRESS(ROW()+(0), COLUMN()+(-1), 1)), 2)</f>
        <v>12.16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0.428</v>
      </c>
      <c r="G30" s="11"/>
      <c r="H30" s="12">
        <v>25.28</v>
      </c>
      <c r="I30" s="12">
        <f ca="1">ROUND(INDIRECT(ADDRESS(ROW()+(0), COLUMN()+(-3), 1))*INDIRECT(ADDRESS(ROW()+(0), COLUMN()+(-1), 1)), 2)</f>
        <v>10.82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0.994</v>
      </c>
      <c r="G31" s="11"/>
      <c r="H31" s="12">
        <v>28.42</v>
      </c>
      <c r="I31" s="12">
        <f ca="1">ROUND(INDIRECT(ADDRESS(ROW()+(0), COLUMN()+(-3), 1))*INDIRECT(ADDRESS(ROW()+(0), COLUMN()+(-1), 1)), 2)</f>
        <v>28.25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0.991</v>
      </c>
      <c r="G32" s="13"/>
      <c r="H32" s="14">
        <v>25.28</v>
      </c>
      <c r="I32" s="14">
        <f ca="1">ROUND(INDIRECT(ADDRESS(ROW()+(0), COLUMN()+(-3), 1))*INDIRECT(ADDRESS(ROW()+(0), COLUMN()+(-1), 1)), 2)</f>
        <v>25.05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87.64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260.57</v>
      </c>
      <c r="I35" s="14">
        <f ca="1">ROUND(INDIRECT(ADDRESS(ROW()+(0), COLUMN()+(-3), 1))*INDIRECT(ADDRESS(ROW()+(0), COLUMN()+(-1), 1))/100, 2)</f>
        <v>5.21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265.78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1.18202e+006</v>
      </c>
      <c r="F45" s="29"/>
      <c r="G45" s="29">
        <v>1.18202e+006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