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<sst xmlns="http://schemas.openxmlformats.org/spreadsheetml/2006/main" count="48" uniqueCount="48">
  <si>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</si>
  <si>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QAF030</t>
  </si>
  <si>
    <t xml:space="preserve">U</t>
  </si>
  <si>
    <t xml:space="preserve">Trobada de coberta plana transitable, no ventilada amb bonera. Impermeabilització amb làmines asfàltiques.</t>
  </si>
  <si>
    <r>
      <rPr>
        <sz val="8.25"/>
        <color rgb="FF000000"/>
        <rFont val="Arial"/>
        <family val="2"/>
      </rPr>
      <t xml:space="preserve">Trobada de coberta plana transitable, no ventilada, amb enrajolat fix, tipus convencional amb bonera de sortida vertical, realitzant un rebaix en el suport al voltant de la bonera, en el qual es rebrà la impermeabilització formada per: peça de reforç de làmina de betum modificat amb elastòmer SBS, LBM(SBS)-40-FP, POLITABER COMBI 40 "CHOVA", amb armadura de feltre de polièster reforçat i estabilitzat de 150 g/m², de superfície no protegida, totalment adherida al suport amb bufador, prèvia emprimació amb emulsió asfàltica aniònica amb càrregues tipus EB SUPERMUL, "CHOVA",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</si>
  <si>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</si>
  <si>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</si>
  <si>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</si>
  <si>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</si>
  <si>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</si>
  <si>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</si>
  <si>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</si>
  <si>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</si>
  <si>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</si>
  <si>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</si>
  <si>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</si>
  <si>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</si>
  <si>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</si>
  <si>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</si>
  <si>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</si>
  <si>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</si>
  <si>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</si>
  <si>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</si>
  <si>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</si>
  <si>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</si>
  <si>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</si>
  <si>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</si>
  <si>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</si>
  <si>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</si>
  <si>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</si>
  <si>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</si>
  <si>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</si>
  <si>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</si>
  <si>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</si>
  <si>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</si>
  <si>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</si>
  <si>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17,17€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</si>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</sst>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3.4</v>
      </c>
      <c r="I10" s="12">
        <f ca="1">ROUND(INDIRECT(ADDRESS(ROW()+(0), COLUMN()+(-3), 1))*INDIRECT(ADDRESS(ROW()+(0), COLUMN()+(-1), 1)), 2)</f>
        <v>1.02</v>
      </c>
    </row>
    <row r="11" spans="1:9" ht="45.00" thickBot="1" customHeight="1">
      <c r="A11" s="1" t="s">
        <v>15</v>
      </c>
      <c r="B11" s="1"/>
      <c r="C11" s="10" t="s">
        <v>16</v>
      </c>
      <c r="D11" s="1" t="s">
        <v>17</v>
      </c>
      <c r="E11" s="1"/>
      <c r="F11" s="11">
        <v>1.05</v>
      </c>
      <c r="G11" s="11"/>
      <c r="H11" s="12">
        <v>7.22</v>
      </c>
      <c r="I11" s="12">
        <f ca="1">ROUND(INDIRECT(ADDRESS(ROW()+(0), COLUMN()+(-3), 1))*INDIRECT(ADDRESS(ROW()+(0), COLUMN()+(-1), 1)), 2)</f>
        <v>7.58</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17.2</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0.42</v>
      </c>
      <c r="G15" s="11"/>
      <c r="H15" s="12">
        <v>28.42</v>
      </c>
      <c r="I15" s="12">
        <f ca="1">ROUND(INDIRECT(ADDRESS(ROW()+(0), COLUMN()+(-3), 1))*INDIRECT(ADDRESS(ROW()+(0), COLUMN()+(-1), 1)), 2)</f>
        <v>11.94</v>
      </c>
    </row>
    <row r="16" spans="1:9" ht="13.50" thickBot="1" customHeight="1">
      <c r="A16" s="1" t="s">
        <v>26</v>
      </c>
      <c r="B16" s="1"/>
      <c r="C16" s="10" t="s">
        <v>27</v>
      </c>
      <c r="D16" s="1" t="s">
        <v>28</v>
      </c>
      <c r="E16" s="1"/>
      <c r="F16" s="11">
        <v>0.42</v>
      </c>
      <c r="G16" s="11"/>
      <c r="H16" s="12">
        <v>25.28</v>
      </c>
      <c r="I16" s="12">
        <f ca="1">ROUND(INDIRECT(ADDRESS(ROW()+(0), COLUMN()+(-3), 1))*INDIRECT(ADDRESS(ROW()+(0), COLUMN()+(-1), 1)), 2)</f>
        <v>10.62</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34.12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51.32</v>
      </c>
      <c r="I20" s="14">
        <f ca="1">ROUND(INDIRECT(ADDRESS(ROW()+(0), COLUMN()+(-3), 1))*INDIRECT(ADDRESS(ROW()+(0), COLUMN()+(-1), 1))/100, 2)</f>
        <v>1.03</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52.35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